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dczar\Desktop\"/>
    </mc:Choice>
  </mc:AlternateContent>
  <xr:revisionPtr revIDLastSave="0" documentId="13_ncr:1_{45FC2F35-B310-43A8-A3E1-8F3FFA8E90C0}" xr6:coauthVersionLast="47" xr6:coauthVersionMax="47" xr10:uidLastSave="{00000000-0000-0000-0000-000000000000}"/>
  <bookViews>
    <workbookView xWindow="-120" yWindow="-120" windowWidth="29040" windowHeight="15720" xr2:uid="{733BF1C2-FA0F-4C2B-9D37-35DA533DEC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D11" i="1"/>
  <c r="C5" i="1"/>
  <c r="D5" i="1" s="1"/>
  <c r="E5" i="1" s="1"/>
  <c r="C6" i="1" l="1"/>
  <c r="D6" i="1" s="1"/>
  <c r="E6" i="1" s="1"/>
  <c r="C7" i="1" l="1"/>
  <c r="D7" i="1" s="1"/>
  <c r="E7" i="1" s="1"/>
  <c r="C8" i="1" l="1"/>
  <c r="D8" i="1" s="1"/>
  <c r="E8" i="1" s="1"/>
  <c r="C9" i="1" l="1"/>
  <c r="D9" i="1" s="1"/>
  <c r="E9" i="1" l="1"/>
  <c r="C10" i="1"/>
  <c r="D10" i="1" s="1"/>
  <c r="C11" i="1" l="1"/>
  <c r="E10" i="1"/>
</calcChain>
</file>

<file path=xl/sharedStrings.xml><?xml version="1.0" encoding="utf-8"?>
<sst xmlns="http://schemas.openxmlformats.org/spreadsheetml/2006/main" count="8" uniqueCount="7">
  <si>
    <t>Salary</t>
  </si>
  <si>
    <t>Year</t>
  </si>
  <si>
    <t>Increase</t>
  </si>
  <si>
    <t>Loss of Salary</t>
  </si>
  <si>
    <t xml:space="preserve">Total </t>
  </si>
  <si>
    <t>BOE Commissioner Flat Salary Result</t>
  </si>
  <si>
    <t>(2021-2027)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</si>
</sst>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64" fontId="0" fillId="0" borderId="0" xfId="0" applyNumberFormat="1"/>
    <xf numFmtId="0" fontId="1" fillId="0" borderId="0" xfId="0" applyFont="1"/>
    <xf numFmtId="10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C2CC3-1500-4B4F-A61E-0BB7B8505272}">
  <dimension ref="A1:F12"/>
  <sheetViews>
    <sheetView tabSelected="1" workbookViewId="0">
      <selection activeCell="F13" sqref="F13"/>
    </sheetView>
  </sheetViews>
  <sheetFormatPr defaultRowHeight="15" x14ac:dyDescent="0.25"/>
  <cols>
    <col min="1" max="1" width="9.140625" style="3"/>
    <col min="2" max="2" width="9.140625" style="1"/>
    <col min="3" max="3" width="9.140625" style="2"/>
    <col min="4" max="4" width="11.140625" style="2" bestFit="1" customWidth="1"/>
    <col min="5" max="5" width="11.140625" bestFit="1" customWidth="1"/>
  </cols>
  <sheetData>
    <row r="1" spans="1:6" x14ac:dyDescent="0.25">
      <c r="A1" s="3" t="s">
        <v>5</v>
      </c>
    </row>
    <row r="3" spans="1:6" s="3" customFormat="1" x14ac:dyDescent="0.25">
      <c r="A3" s="3" t="s">
        <v>1</v>
      </c>
      <c r="B3" s="4" t="s">
        <v>2</v>
      </c>
      <c r="C3" s="5" t="s">
        <v>2</v>
      </c>
      <c r="D3" s="5" t="s">
        <v>0</v>
      </c>
      <c r="E3" s="3" t="s">
        <v>3</v>
      </c>
    </row>
    <row r="4" spans="1:6" x14ac:dyDescent="0.25">
      <c r="A4" s="3">
        <v>2020</v>
      </c>
      <c r="B4" s="1">
        <v>0</v>
      </c>
      <c r="C4" s="2">
        <v>0</v>
      </c>
      <c r="D4" s="2">
        <v>99973.119999999995</v>
      </c>
    </row>
    <row r="5" spans="1:6" x14ac:dyDescent="0.25">
      <c r="A5" s="3">
        <v>2021</v>
      </c>
      <c r="B5" s="1">
        <v>6.0000000000000001E-3</v>
      </c>
      <c r="C5" s="2">
        <f>D4*B5</f>
        <v>599.83871999999997</v>
      </c>
      <c r="D5" s="2">
        <f>D4+C5</f>
        <v>100572.95872</v>
      </c>
      <c r="E5" s="2">
        <f>D5-99973.12</f>
        <v>599.83871999999974</v>
      </c>
    </row>
    <row r="6" spans="1:6" x14ac:dyDescent="0.25">
      <c r="A6" s="3">
        <v>2022</v>
      </c>
      <c r="B6" s="1">
        <v>5.3999999999999999E-2</v>
      </c>
      <c r="C6" s="2">
        <f t="shared" ref="C6:C9" si="0">D5*B6</f>
        <v>5430.9397708799997</v>
      </c>
      <c r="D6" s="2">
        <f t="shared" ref="D6:D9" si="1">D5+C6</f>
        <v>106003.89849087999</v>
      </c>
      <c r="E6" s="2">
        <f>D6-99973.12</f>
        <v>6030.7784908799949</v>
      </c>
    </row>
    <row r="7" spans="1:6" x14ac:dyDescent="0.25">
      <c r="A7" s="3">
        <v>2023</v>
      </c>
      <c r="B7" s="1">
        <v>9.0999999999999998E-2</v>
      </c>
      <c r="C7" s="2">
        <f t="shared" si="0"/>
        <v>9646.3547626700783</v>
      </c>
      <c r="D7" s="2">
        <f t="shared" si="1"/>
        <v>115650.25325355006</v>
      </c>
      <c r="E7" s="2">
        <f>D7-99973.12</f>
        <v>15677.13325355007</v>
      </c>
    </row>
    <row r="8" spans="1:6" x14ac:dyDescent="0.25">
      <c r="A8" s="3">
        <v>2024</v>
      </c>
      <c r="B8" s="1">
        <v>0.03</v>
      </c>
      <c r="C8" s="2">
        <f t="shared" si="0"/>
        <v>3469.5075976065018</v>
      </c>
      <c r="D8" s="2">
        <f t="shared" si="1"/>
        <v>119119.76085115656</v>
      </c>
      <c r="E8" s="2">
        <f>D8-99973.12</f>
        <v>19146.640851156568</v>
      </c>
    </row>
    <row r="9" spans="1:6" x14ac:dyDescent="0.25">
      <c r="A9" s="3">
        <v>2025</v>
      </c>
      <c r="B9" s="1">
        <v>0.03</v>
      </c>
      <c r="C9" s="2">
        <f t="shared" si="0"/>
        <v>3573.5928255346967</v>
      </c>
      <c r="D9" s="2">
        <f t="shared" si="1"/>
        <v>122693.35367669126</v>
      </c>
      <c r="E9" s="2">
        <f>D9-99973.12</f>
        <v>22720.233676691263</v>
      </c>
    </row>
    <row r="10" spans="1:6" x14ac:dyDescent="0.25">
      <c r="A10" s="3">
        <v>2026</v>
      </c>
      <c r="B10" s="1">
        <v>0.03</v>
      </c>
      <c r="C10" s="2">
        <f t="shared" ref="C10:C11" si="2">D9*B10</f>
        <v>3680.8006103007378</v>
      </c>
      <c r="D10" s="2">
        <f t="shared" ref="D10:D11" si="3">D9+C10</f>
        <v>126374.15428699199</v>
      </c>
      <c r="E10" s="2">
        <f t="shared" ref="E10:E11" si="4">D10-99973.12</f>
        <v>26401.034286991999</v>
      </c>
    </row>
    <row r="11" spans="1:6" x14ac:dyDescent="0.25">
      <c r="A11" s="3">
        <v>2027</v>
      </c>
      <c r="B11" s="1">
        <v>0.03</v>
      </c>
      <c r="C11" s="2">
        <f t="shared" si="2"/>
        <v>3791.2246286097597</v>
      </c>
      <c r="D11" s="2">
        <f>D10+C11</f>
        <v>130165.37891560176</v>
      </c>
      <c r="E11" s="2">
        <f t="shared" si="4"/>
        <v>30192.258915601764</v>
      </c>
    </row>
    <row r="12" spans="1:6" x14ac:dyDescent="0.25">
      <c r="A12" s="3" t="s">
        <v>4</v>
      </c>
      <c r="E12" s="2">
        <f>SUM(E4:E11)</f>
        <v>120767.91819487166</v>
      </c>
      <c r="F12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 Czarny</dc:creator>
  <cp:lastModifiedBy>Dustin Czarny</cp:lastModifiedBy>
  <cp:lastPrinted>2025-11-25T15:04:48Z</cp:lastPrinted>
  <dcterms:created xsi:type="dcterms:W3CDTF">2025-11-18T18:25:08Z</dcterms:created>
  <dcterms:modified xsi:type="dcterms:W3CDTF">2026-05-04T16:18:21Z</dcterms:modified>
</cp:coreProperties>
</file>